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58_25_DKR_Zakł_Radiolog_I\"/>
    </mc:Choice>
  </mc:AlternateContent>
  <xr:revisionPtr revIDLastSave="0" documentId="13_ncr:1_{D0C3FA74-D860-4BE2-9657-66809BCCEB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G39" i="2"/>
  <c r="G36" i="2"/>
  <c r="G35" i="2"/>
  <c r="G34" i="2"/>
  <c r="G33" i="2"/>
  <c r="G32" i="2"/>
  <c r="G31" i="2"/>
  <c r="G30" i="2"/>
  <c r="F40" i="2"/>
  <c r="F39" i="2"/>
  <c r="F38" i="2"/>
  <c r="F37" i="2"/>
  <c r="F36" i="2"/>
  <c r="F35" i="2"/>
  <c r="F34" i="2"/>
  <c r="F33" i="2"/>
  <c r="F32" i="2"/>
  <c r="F31" i="2"/>
  <c r="F30" i="2"/>
  <c r="F29" i="2"/>
  <c r="G38" i="2" l="1"/>
  <c r="G37" i="2"/>
  <c r="F28" i="2"/>
  <c r="F41" i="2" s="1"/>
  <c r="G28" i="2" l="1"/>
  <c r="G29" i="2" l="1"/>
  <c r="G41" i="2" s="1"/>
</calcChain>
</file>

<file path=xl/sharedStrings.xml><?xml version="1.0" encoding="utf-8"?>
<sst xmlns="http://schemas.openxmlformats.org/spreadsheetml/2006/main" count="57" uniqueCount="57">
  <si>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</si>
  <si>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</si>
  <si>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</si>
  <si>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</si>
  <si>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</si>
  <si>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</si>
  <si>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</si>
  <si>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</si>
  <si>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</si>
  <si>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</si>
  <si>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</si>
  <si>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</si>
  <si>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</si>
  <si>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</si>
  <si>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</si>
  <si>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</si>
  <si>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</si>
  <si>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</si>
  <si>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</si>
  <si>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</si>
  <si>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</si>
  <si>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</si>
  <si>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</si>
  <si>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1. Dyplom lekarza specjalisty z dziedziny radiologii i diagnostyki obrazowej.</t>
  </si>
  <si>
    <t>2. Prawo wykonywania zawodu lekarza.</t>
  </si>
  <si>
    <t>3. Ubezpieczenie OC.</t>
  </si>
  <si>
    <t>3. Lokalizacja przedoperacyjna</t>
  </si>
  <si>
    <t>4. Mammotomia</t>
  </si>
  <si>
    <t>7. Wykonywanie i opisywanie badań USG</t>
  </si>
  <si>
    <t>8. Konsultacja badania mammograficznego z tomosyntezą</t>
  </si>
  <si>
    <t>9. Konsultacja badania z mammografią spektralną</t>
  </si>
  <si>
    <t>10. Konsultacje - w ramach których wykonywana jest celowana mammografia i/lub USG</t>
  </si>
  <si>
    <t>11. Konsultacje - w ramach udziału w seminariach interdyscyplinarnych</t>
  </si>
  <si>
    <t>12. Galaktografia</t>
  </si>
  <si>
    <t>13. Biopsja gruboigłowa pod kontrolą CESM</t>
  </si>
  <si>
    <t>1. Opisywanie badań mammograficznych dla pacjentów ZR I</t>
  </si>
  <si>
    <t>2. Wykonanie biopsji cienkoigłowej / gruboigłowej pod kontrolą USG</t>
  </si>
  <si>
    <t>5. Opis badania MR piersi dla pacjentów ZR I</t>
  </si>
  <si>
    <t xml:space="preserve">  2. Opisy badań mammograficznych</t>
  </si>
  <si>
    <t xml:space="preserve">  3. Wykonywanie biopsji gruboigłowej / cienkoigłowej pod kontrolą USG</t>
  </si>
  <si>
    <t xml:space="preserve">  4. Lokalizacja przedoperacyjna</t>
  </si>
  <si>
    <t xml:space="preserve">  5. Mammotomia</t>
  </si>
  <si>
    <t xml:space="preserve">  6. Opisy badań MR piersi</t>
  </si>
  <si>
    <t xml:space="preserve">  7. Lokalizacja zmiany przed chemioterapią indukcyjną (znacznik do guza lub węzła chłonnego)</t>
  </si>
  <si>
    <t xml:space="preserve">  8. Wykonywanie i opisywanie badań USG</t>
  </si>
  <si>
    <t xml:space="preserve">  9. Konsultacja badania mammograficznego z tomosyntezą</t>
  </si>
  <si>
    <t xml:space="preserve">  10. Konsultacja badania z mammografią spektralną</t>
  </si>
  <si>
    <t xml:space="preserve">  11. Konsultacje - w ramach których wykonywana jest celowana mammografia i/lub USG</t>
  </si>
  <si>
    <t xml:space="preserve">  12. Konsultacje - w ramach udziału w seminariach interdyscyplinarnych</t>
  </si>
  <si>
    <t xml:space="preserve">  13. Galaktografia</t>
  </si>
  <si>
    <t xml:space="preserve">  14. Biopsja gruboigłowa pod kontrolą CESM</t>
  </si>
  <si>
    <t xml:space="preserve">  15. Szkolenie pracowników</t>
  </si>
  <si>
    <t>zadanie nr 1  - udzielanie świadczeń zdrowotnych  przez lekarza specjalistę w dziedzinie radiologii  i diagnostyki obrazowej w zakresie m in.  wykonywania oraz opisywania badań mammograficznych  w Pracowni Mammografii Zakładu Radiologii I na rzecz pacjentów  Narodowego Instytutu Onkologii im. Marii Skłodowskiej – Curie Państwowego Instytutu Badawczego (NIO – PIB);</t>
  </si>
  <si>
    <t>…...........................................................................</t>
  </si>
  <si>
    <t>podpis Oferenta</t>
  </si>
  <si>
    <t>6. Lokalizacja zmiany przed chemioterapią indukcyjną  (znacznik do guza lub węzła chłonnego)</t>
  </si>
  <si>
    <t>Załącznik nr 1 do Ogłoszenia konkursowego KO-58/25/DKR - zadanie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</si>
</sst>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#,##0.00_ ;\-#,##0.00\ 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4" fontId="4" fillId="0" borderId="11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1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20" fillId="2" borderId="19" xfId="0" applyFont="1" applyFill="1" applyBorder="1" applyAlignment="1" applyProtection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</xf>
    <xf numFmtId="165" fontId="9" fillId="3" borderId="11" xfId="0" applyNumberFormat="1" applyFont="1" applyFill="1" applyBorder="1" applyAlignment="1" applyProtection="1">
      <alignment horizontal="center" vertical="center" wrapText="1"/>
    </xf>
    <xf numFmtId="165" fontId="9" fillId="3" borderId="26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6" fillId="2" borderId="27" xfId="0" applyFont="1" applyFill="1" applyBorder="1" applyAlignment="1" applyProtection="1">
      <alignment horizontal="right" vertical="center" wrapText="1" inden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 indent="1"/>
    </xf>
    <xf numFmtId="165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4" fontId="10" fillId="0" borderId="49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wrapText="1"/>
    </xf>
    <xf numFmtId="166" fontId="27" fillId="0" borderId="51" xfId="2" applyNumberFormat="1" applyFont="1" applyFill="1" applyBorder="1" applyAlignment="1">
      <alignment vertical="center"/>
    </xf>
    <xf numFmtId="166" fontId="27" fillId="0" borderId="35" xfId="2" applyNumberFormat="1" applyFont="1" applyFill="1" applyBorder="1" applyAlignment="1">
      <alignment vertical="center"/>
    </xf>
    <xf numFmtId="0" fontId="26" fillId="0" borderId="46" xfId="0" applyFont="1" applyBorder="1" applyAlignment="1">
      <alignment wrapText="1"/>
    </xf>
    <xf numFmtId="0" fontId="28" fillId="4" borderId="46" xfId="0" applyFont="1" applyFill="1" applyBorder="1" applyAlignment="1">
      <alignment wrapText="1"/>
    </xf>
    <xf numFmtId="0" fontId="28" fillId="4" borderId="46" xfId="0" applyFont="1" applyFill="1" applyBorder="1"/>
    <xf numFmtId="0" fontId="26" fillId="4" borderId="52" xfId="0" applyFont="1" applyFill="1" applyBorder="1" applyAlignment="1">
      <alignment wrapText="1"/>
    </xf>
    <xf numFmtId="0" fontId="26" fillId="4" borderId="46" xfId="0" applyFont="1" applyFill="1" applyBorder="1" applyAlignment="1">
      <alignment wrapText="1"/>
    </xf>
    <xf numFmtId="2" fontId="8" fillId="0" borderId="33" xfId="0" quotePrefix="1" applyNumberFormat="1" applyFont="1" applyFill="1" applyBorder="1" applyAlignment="1">
      <alignment vertical="center" wrapText="1"/>
    </xf>
    <xf numFmtId="2" fontId="8" fillId="0" borderId="34" xfId="0" quotePrefix="1" applyNumberFormat="1" applyFont="1" applyFill="1" applyBorder="1" applyAlignment="1">
      <alignment vertical="center" wrapText="1"/>
    </xf>
    <xf numFmtId="0" fontId="26" fillId="0" borderId="50" xfId="1" applyNumberFormat="1" applyFont="1" applyFill="1" applyBorder="1" applyAlignment="1">
      <alignment horizontal="center" vertical="center" wrapText="1"/>
    </xf>
    <xf numFmtId="3" fontId="26" fillId="0" borderId="50" xfId="0" applyNumberFormat="1" applyFont="1" applyBorder="1" applyAlignment="1">
      <alignment horizontal="center" vertical="center"/>
    </xf>
    <xf numFmtId="0" fontId="26" fillId="0" borderId="48" xfId="1" applyNumberFormat="1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right" vertical="center" wrapText="1" indent="1"/>
    </xf>
    <xf numFmtId="0" fontId="11" fillId="2" borderId="46" xfId="0" applyFont="1" applyFill="1" applyBorder="1" applyAlignment="1" applyProtection="1">
      <alignment horizontal="right" vertical="center" wrapText="1" indent="1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2" fontId="8" fillId="0" borderId="29" xfId="0" quotePrefix="1" applyNumberFormat="1" applyFont="1" applyFill="1" applyBorder="1" applyAlignment="1">
      <alignment horizontal="left" vertical="center" wrapText="1"/>
    </xf>
    <xf numFmtId="2" fontId="8" fillId="0" borderId="0" xfId="0" quotePrefix="1" applyNumberFormat="1" applyFont="1" applyFill="1" applyBorder="1" applyAlignment="1">
      <alignment horizontal="left" vertical="center" wrapText="1"/>
    </xf>
    <xf numFmtId="2" fontId="8" fillId="0" borderId="34" xfId="0" quotePrefix="1" applyNumberFormat="1" applyFont="1" applyFill="1" applyBorder="1" applyAlignment="1">
      <alignment horizontal="left" vertical="center" wrapText="1"/>
    </xf>
    <xf numFmtId="2" fontId="25" fillId="0" borderId="29" xfId="0" applyNumberFormat="1" applyFont="1" applyFill="1" applyBorder="1" applyAlignment="1">
      <alignment horizontal="left" wrapText="1"/>
    </xf>
    <xf numFmtId="2" fontId="25" fillId="0" borderId="0" xfId="0" applyNumberFormat="1" applyFont="1" applyFill="1" applyBorder="1" applyAlignment="1">
      <alignment horizontal="left" wrapText="1"/>
    </xf>
    <xf numFmtId="2" fontId="25" fillId="0" borderId="34" xfId="0" applyNumberFormat="1" applyFont="1" applyFill="1" applyBorder="1" applyAlignment="1">
      <alignment horizontal="left" wrapText="1"/>
    </xf>
    <xf numFmtId="2" fontId="25" fillId="0" borderId="35" xfId="0" applyNumberFormat="1" applyFont="1" applyBorder="1" applyAlignment="1">
      <alignment horizontal="left" wrapText="1"/>
    </xf>
    <xf numFmtId="2" fontId="25" fillId="0" borderId="36" xfId="0" applyNumberFormat="1" applyFont="1" applyBorder="1" applyAlignment="1">
      <alignment horizontal="left" wrapText="1"/>
    </xf>
    <xf numFmtId="2" fontId="25" fillId="0" borderId="37" xfId="0" applyNumberFormat="1" applyFont="1" applyBorder="1" applyAlignment="1">
      <alignment horizontal="left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42" xfId="0" quotePrefix="1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6" fillId="0" borderId="47" xfId="0" quotePrefix="1" applyNumberFormat="1" applyFont="1" applyFill="1" applyBorder="1" applyAlignment="1">
      <alignment horizontal="center" vertical="center" wrapText="1"/>
    </xf>
    <xf numFmtId="0" fontId="6" fillId="0" borderId="29" xfId="0" quotePrefix="1" applyNumberFormat="1" applyFont="1" applyFill="1" applyBorder="1" applyAlignment="1">
      <alignment horizontal="center" vertical="center" wrapText="1"/>
    </xf>
    <xf numFmtId="0" fontId="6" fillId="0" borderId="53" xfId="0" quotePrefix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8" xfId="0" applyFont="1" applyFill="1" applyBorder="1" applyAlignment="1" applyProtection="1">
      <alignment horizontal="right" vertical="center" wrapText="1" indent="1"/>
    </xf>
    <xf numFmtId="0" fontId="6" fillId="2" borderId="39" xfId="0" applyFont="1" applyFill="1" applyBorder="1" applyAlignment="1" applyProtection="1">
      <alignment horizontal="right" vertical="center" wrapText="1" indent="1"/>
    </xf>
    <xf numFmtId="0" fontId="6" fillId="2" borderId="40" xfId="0" applyFont="1" applyFill="1" applyBorder="1" applyAlignment="1" applyProtection="1">
      <alignment horizontal="right" vertical="center" wrapText="1" inden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9" fillId="0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2" fontId="8" fillId="0" borderId="31" xfId="0" quotePrefix="1" applyNumberFormat="1" applyFont="1" applyFill="1" applyBorder="1" applyAlignment="1">
      <alignment horizontal="left" vertical="center" wrapText="1"/>
    </xf>
    <xf numFmtId="2" fontId="8" fillId="0" borderId="32" xfId="0" quotePrefix="1" applyNumberFormat="1" applyFont="1" applyFill="1" applyBorder="1" applyAlignment="1">
      <alignment horizontal="left" vertical="center" wrapText="1"/>
    </xf>
    <xf numFmtId="2" fontId="9" fillId="3" borderId="43" xfId="0" quotePrefix="1" applyNumberFormat="1" applyFont="1" applyFill="1" applyBorder="1" applyAlignment="1" applyProtection="1">
      <alignment horizontal="left" vertical="center" wrapText="1" indent="1"/>
    </xf>
    <xf numFmtId="2" fontId="9" fillId="3" borderId="44" xfId="0" quotePrefix="1" applyNumberFormat="1" applyFont="1" applyFill="1" applyBorder="1" applyAlignment="1" applyProtection="1">
      <alignment horizontal="left" vertical="center" wrapText="1" indent="1"/>
    </xf>
    <xf numFmtId="2" fontId="9" fillId="3" borderId="45" xfId="0" quotePrefix="1" applyNumberFormat="1" applyFont="1" applyFill="1" applyBorder="1" applyAlignment="1" applyProtection="1">
      <alignment horizontal="left" vertical="center" wrapText="1" inden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41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82"/>
  <sheetViews>
    <sheetView showGridLines="0" tabSelected="1" zoomScale="90" zoomScaleNormal="90" workbookViewId="0">
      <selection activeCell="A9" sqref="A9:A23"/>
    </sheetView>
  </sheetViews>
  <sheetFormatPr defaultColWidth="0" defaultRowHeight="14.4" zeroHeight="1" outlineLevelRow="1"/>
  <cols>
    <col min="1" max="1" width="63.66406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0" customWidth="1"/>
    <col min="9" max="9" width="27.88671875" style="1" hidden="1" customWidth="1"/>
    <col min="10" max="16384" width="8.88671875" style="1" hidden="1"/>
  </cols>
  <sheetData>
    <row r="1" spans="1:8" ht="29.25" customHeight="1">
      <c r="A1" s="5"/>
      <c r="B1" s="5"/>
      <c r="C1" s="5"/>
      <c r="D1" s="5"/>
      <c r="E1" s="67"/>
      <c r="F1" s="67"/>
      <c r="G1" s="67"/>
    </row>
    <row r="2" spans="1:8" ht="27.6" customHeight="1">
      <c r="A2" s="45" t="s">
        <v>22</v>
      </c>
      <c r="B2" s="46" t="s">
        <v>56</v>
      </c>
      <c r="C2" s="46"/>
      <c r="D2" s="46"/>
      <c r="E2" s="46"/>
      <c r="F2" s="46"/>
      <c r="G2" s="46"/>
    </row>
    <row r="3" spans="1:8" ht="62.4" customHeight="1">
      <c r="A3" s="44" t="s">
        <v>15</v>
      </c>
      <c r="B3" s="71" t="s">
        <v>52</v>
      </c>
      <c r="C3" s="72"/>
      <c r="D3" s="72"/>
      <c r="E3" s="72"/>
      <c r="F3" s="72"/>
      <c r="G3" s="73"/>
    </row>
    <row r="4" spans="1:8" ht="18.75" customHeight="1">
      <c r="A4" s="74" t="s">
        <v>0</v>
      </c>
      <c r="B4" s="75" t="s">
        <v>23</v>
      </c>
      <c r="C4" s="76"/>
      <c r="D4" s="76"/>
      <c r="E4" s="76"/>
      <c r="F4" s="76"/>
      <c r="G4" s="77"/>
    </row>
    <row r="5" spans="1:8" ht="18.75" customHeight="1">
      <c r="A5" s="74"/>
      <c r="B5" s="78" t="s">
        <v>24</v>
      </c>
      <c r="C5" s="79"/>
      <c r="D5" s="79"/>
      <c r="E5" s="79"/>
      <c r="F5" s="79"/>
      <c r="G5" s="80"/>
      <c r="H5" s="21"/>
    </row>
    <row r="6" spans="1:8" ht="18.75" customHeight="1">
      <c r="A6" s="74"/>
      <c r="B6" s="78" t="s">
        <v>25</v>
      </c>
      <c r="C6" s="79"/>
      <c r="D6" s="79"/>
      <c r="E6" s="79"/>
      <c r="F6" s="79"/>
      <c r="G6" s="80"/>
    </row>
    <row r="7" spans="1:8" ht="20.399999999999999" customHeight="1">
      <c r="A7" s="24" t="s">
        <v>14</v>
      </c>
      <c r="B7" s="86" t="s">
        <v>5</v>
      </c>
      <c r="C7" s="87"/>
      <c r="D7" s="26" t="s">
        <v>4</v>
      </c>
      <c r="E7" s="87" t="s">
        <v>2</v>
      </c>
      <c r="F7" s="57" t="s">
        <v>7</v>
      </c>
      <c r="G7" s="59"/>
    </row>
    <row r="8" spans="1:8" ht="22.95" customHeight="1" thickBot="1">
      <c r="A8" s="6" t="s">
        <v>21</v>
      </c>
      <c r="B8" s="88" t="s">
        <v>3</v>
      </c>
      <c r="C8" s="89"/>
      <c r="D8" s="27" t="s">
        <v>6</v>
      </c>
      <c r="E8" s="89"/>
      <c r="F8" s="58"/>
      <c r="G8" s="60"/>
    </row>
    <row r="9" spans="1:8" ht="21" customHeight="1">
      <c r="A9" s="68" t="s">
        <v>13</v>
      </c>
      <c r="B9" s="83" t="s">
        <v>12</v>
      </c>
      <c r="C9" s="84"/>
      <c r="D9" s="84"/>
      <c r="E9" s="84"/>
      <c r="F9" s="84"/>
      <c r="G9" s="85"/>
    </row>
    <row r="10" spans="1:8" ht="21" customHeight="1">
      <c r="A10" s="69"/>
      <c r="B10" s="81" t="s">
        <v>38</v>
      </c>
      <c r="C10" s="82"/>
      <c r="D10" s="82"/>
      <c r="E10" s="82"/>
      <c r="F10" s="82"/>
      <c r="G10" s="38"/>
    </row>
    <row r="11" spans="1:8" ht="21" customHeight="1">
      <c r="A11" s="69"/>
      <c r="B11" s="48" t="s">
        <v>39</v>
      </c>
      <c r="C11" s="49"/>
      <c r="D11" s="49"/>
      <c r="E11" s="49"/>
      <c r="F11" s="49"/>
      <c r="G11" s="39"/>
    </row>
    <row r="12" spans="1:8" ht="21" customHeight="1">
      <c r="A12" s="69"/>
      <c r="B12" s="48" t="s">
        <v>40</v>
      </c>
      <c r="C12" s="49"/>
      <c r="D12" s="49"/>
      <c r="E12" s="49"/>
      <c r="F12" s="49"/>
      <c r="G12" s="39"/>
    </row>
    <row r="13" spans="1:8" ht="21" customHeight="1">
      <c r="A13" s="69"/>
      <c r="B13" s="48" t="s">
        <v>41</v>
      </c>
      <c r="C13" s="49"/>
      <c r="D13" s="49"/>
      <c r="E13" s="49"/>
      <c r="F13" s="49"/>
      <c r="G13" s="50"/>
    </row>
    <row r="14" spans="1:8" ht="21" customHeight="1">
      <c r="A14" s="69"/>
      <c r="B14" s="48" t="s">
        <v>42</v>
      </c>
      <c r="C14" s="49"/>
      <c r="D14" s="49"/>
      <c r="E14" s="49"/>
      <c r="F14" s="49"/>
      <c r="G14" s="50"/>
    </row>
    <row r="15" spans="1:8" ht="21" customHeight="1">
      <c r="A15" s="69"/>
      <c r="B15" s="51" t="s">
        <v>43</v>
      </c>
      <c r="C15" s="52"/>
      <c r="D15" s="52"/>
      <c r="E15" s="52"/>
      <c r="F15" s="52"/>
      <c r="G15" s="53"/>
    </row>
    <row r="16" spans="1:8" ht="21" customHeight="1">
      <c r="A16" s="69"/>
      <c r="B16" s="48" t="s">
        <v>44</v>
      </c>
      <c r="C16" s="49"/>
      <c r="D16" s="49"/>
      <c r="E16" s="49"/>
      <c r="F16" s="49"/>
      <c r="G16" s="50"/>
    </row>
    <row r="17" spans="1:8" ht="21" customHeight="1">
      <c r="A17" s="69"/>
      <c r="B17" s="48" t="s">
        <v>45</v>
      </c>
      <c r="C17" s="49"/>
      <c r="D17" s="49"/>
      <c r="E17" s="49"/>
      <c r="F17" s="49"/>
      <c r="G17" s="50"/>
    </row>
    <row r="18" spans="1:8" ht="21" customHeight="1">
      <c r="A18" s="69"/>
      <c r="B18" s="48" t="s">
        <v>46</v>
      </c>
      <c r="C18" s="49"/>
      <c r="D18" s="49"/>
      <c r="E18" s="49"/>
      <c r="F18" s="49"/>
      <c r="G18" s="50"/>
    </row>
    <row r="19" spans="1:8" ht="21" customHeight="1">
      <c r="A19" s="69"/>
      <c r="B19" s="48" t="s">
        <v>47</v>
      </c>
      <c r="C19" s="49"/>
      <c r="D19" s="49"/>
      <c r="E19" s="49"/>
      <c r="F19" s="49"/>
      <c r="G19" s="50"/>
    </row>
    <row r="20" spans="1:8" ht="21" customHeight="1">
      <c r="A20" s="69"/>
      <c r="B20" s="48" t="s">
        <v>48</v>
      </c>
      <c r="C20" s="49"/>
      <c r="D20" s="49"/>
      <c r="E20" s="49"/>
      <c r="F20" s="49"/>
      <c r="G20" s="50"/>
    </row>
    <row r="21" spans="1:8" ht="21" customHeight="1">
      <c r="A21" s="69"/>
      <c r="B21" s="48" t="s">
        <v>49</v>
      </c>
      <c r="C21" s="49"/>
      <c r="D21" s="49"/>
      <c r="E21" s="49"/>
      <c r="F21" s="49"/>
      <c r="G21" s="50"/>
    </row>
    <row r="22" spans="1:8" ht="21" customHeight="1">
      <c r="A22" s="69"/>
      <c r="B22" s="48" t="s">
        <v>50</v>
      </c>
      <c r="C22" s="49"/>
      <c r="D22" s="49"/>
      <c r="E22" s="49"/>
      <c r="F22" s="49"/>
      <c r="G22" s="50"/>
    </row>
    <row r="23" spans="1:8" s="2" customFormat="1" ht="21" customHeight="1" thickBot="1">
      <c r="A23" s="70"/>
      <c r="B23" s="54" t="s">
        <v>51</v>
      </c>
      <c r="C23" s="55"/>
      <c r="D23" s="55"/>
      <c r="E23" s="55"/>
      <c r="F23" s="55"/>
      <c r="G23" s="56"/>
      <c r="H23" s="20"/>
    </row>
    <row r="24" spans="1:8" s="2" customFormat="1" ht="17.25" customHeight="1" thickBot="1">
      <c r="H24" s="20"/>
    </row>
    <row r="25" spans="1:8" ht="54" customHeight="1" outlineLevel="1">
      <c r="A25" s="7" t="s">
        <v>10</v>
      </c>
      <c r="B25" s="8" t="s">
        <v>8</v>
      </c>
      <c r="C25" s="8" t="s">
        <v>1</v>
      </c>
      <c r="D25" s="8" t="s">
        <v>20</v>
      </c>
      <c r="E25" s="8" t="s">
        <v>19</v>
      </c>
      <c r="F25" s="8" t="s">
        <v>17</v>
      </c>
      <c r="G25" s="9" t="s">
        <v>18</v>
      </c>
      <c r="H25" s="22"/>
    </row>
    <row r="26" spans="1:8" s="3" customFormat="1" ht="14.1" customHeight="1" outlineLevel="1">
      <c r="A26" s="10" t="s">
        <v>16</v>
      </c>
      <c r="B26" s="11">
        <v>1</v>
      </c>
      <c r="C26" s="11">
        <v>2</v>
      </c>
      <c r="D26" s="11">
        <v>3</v>
      </c>
      <c r="E26" s="11">
        <v>4</v>
      </c>
      <c r="F26" s="11">
        <v>5</v>
      </c>
      <c r="G26" s="12">
        <v>6</v>
      </c>
      <c r="H26" s="23"/>
    </row>
    <row r="27" spans="1:8" ht="15" customHeight="1" outlineLevel="1">
      <c r="A27" s="61" t="s">
        <v>9</v>
      </c>
      <c r="B27" s="62"/>
      <c r="C27" s="62"/>
      <c r="D27" s="62"/>
      <c r="E27" s="62"/>
      <c r="F27" s="62"/>
      <c r="G27" s="63"/>
    </row>
    <row r="28" spans="1:8" ht="21" customHeight="1" outlineLevel="1">
      <c r="A28" s="33" t="s">
        <v>35</v>
      </c>
      <c r="B28" s="64">
        <v>1</v>
      </c>
      <c r="C28" s="42">
        <v>2500</v>
      </c>
      <c r="D28" s="28"/>
      <c r="E28" s="4"/>
      <c r="F28" s="13">
        <f>B28*C28*D28</f>
        <v>0</v>
      </c>
      <c r="G28" s="14">
        <f>B28*C28*E28</f>
        <v>0</v>
      </c>
    </row>
    <row r="29" spans="1:8" ht="21" customHeight="1" outlineLevel="1">
      <c r="A29" s="34" t="s">
        <v>36</v>
      </c>
      <c r="B29" s="65"/>
      <c r="C29" s="40">
        <v>200</v>
      </c>
      <c r="D29" s="29"/>
      <c r="E29" s="4"/>
      <c r="F29" s="13">
        <f>B28*C29*D29</f>
        <v>0</v>
      </c>
      <c r="G29" s="14">
        <f>B28*C29*E29</f>
        <v>0</v>
      </c>
    </row>
    <row r="30" spans="1:8" ht="21" customHeight="1" outlineLevel="1">
      <c r="A30" s="35" t="s">
        <v>26</v>
      </c>
      <c r="B30" s="65"/>
      <c r="C30" s="40">
        <v>100</v>
      </c>
      <c r="D30" s="29"/>
      <c r="E30" s="4"/>
      <c r="F30" s="13">
        <f>B28*C30*D30</f>
        <v>0</v>
      </c>
      <c r="G30" s="14">
        <f>B28*C30*E30</f>
        <v>0</v>
      </c>
    </row>
    <row r="31" spans="1:8" ht="21" customHeight="1" outlineLevel="1">
      <c r="A31" s="34" t="s">
        <v>27</v>
      </c>
      <c r="B31" s="65"/>
      <c r="C31" s="40">
        <v>100</v>
      </c>
      <c r="D31" s="29"/>
      <c r="E31" s="4"/>
      <c r="F31" s="13">
        <f>B28*C31*D31</f>
        <v>0</v>
      </c>
      <c r="G31" s="14">
        <f>B28*C31*E31</f>
        <v>0</v>
      </c>
    </row>
    <row r="32" spans="1:8" ht="21" customHeight="1" outlineLevel="1">
      <c r="A32" s="34" t="s">
        <v>37</v>
      </c>
      <c r="B32" s="65"/>
      <c r="C32" s="40">
        <v>50</v>
      </c>
      <c r="D32" s="29"/>
      <c r="E32" s="4"/>
      <c r="F32" s="13">
        <f>B28*C32*D32</f>
        <v>0</v>
      </c>
      <c r="G32" s="14">
        <f>B28*C32*E32</f>
        <v>0</v>
      </c>
    </row>
    <row r="33" spans="1:7" ht="24.75" customHeight="1" outlineLevel="1">
      <c r="A33" s="34" t="s">
        <v>55</v>
      </c>
      <c r="B33" s="65"/>
      <c r="C33" s="40">
        <v>20</v>
      </c>
      <c r="D33" s="29"/>
      <c r="E33" s="4"/>
      <c r="F33" s="13">
        <f>B28*C33*D33</f>
        <v>0</v>
      </c>
      <c r="G33" s="14">
        <f>B28*C33*E33</f>
        <v>0</v>
      </c>
    </row>
    <row r="34" spans="1:7" ht="21" customHeight="1" outlineLevel="1">
      <c r="A34" s="36" t="s">
        <v>28</v>
      </c>
      <c r="B34" s="65"/>
      <c r="C34" s="40">
        <v>500</v>
      </c>
      <c r="D34" s="30"/>
      <c r="E34" s="4"/>
      <c r="F34" s="13">
        <f>B28*C34*D34</f>
        <v>0</v>
      </c>
      <c r="G34" s="14">
        <f>B28*C34*E34</f>
        <v>0</v>
      </c>
    </row>
    <row r="35" spans="1:7" ht="21" customHeight="1" outlineLevel="1">
      <c r="A35" s="37" t="s">
        <v>29</v>
      </c>
      <c r="B35" s="65"/>
      <c r="C35" s="40">
        <v>60</v>
      </c>
      <c r="D35" s="30"/>
      <c r="E35" s="4"/>
      <c r="F35" s="13">
        <f>B28*C35*D35</f>
        <v>0</v>
      </c>
      <c r="G35" s="14">
        <f>B28*C35*E35</f>
        <v>0</v>
      </c>
    </row>
    <row r="36" spans="1:7" ht="21" customHeight="1" outlineLevel="1">
      <c r="A36" s="37" t="s">
        <v>30</v>
      </c>
      <c r="B36" s="65"/>
      <c r="C36" s="40">
        <v>40</v>
      </c>
      <c r="D36" s="30"/>
      <c r="E36" s="4"/>
      <c r="F36" s="13">
        <f>B28*C36*D36</f>
        <v>0</v>
      </c>
      <c r="G36" s="14">
        <f>B28*C36*E36</f>
        <v>0</v>
      </c>
    </row>
    <row r="37" spans="1:7" ht="25.5" customHeight="1" outlineLevel="1">
      <c r="A37" s="33" t="s">
        <v>31</v>
      </c>
      <c r="B37" s="65"/>
      <c r="C37" s="41">
        <v>100</v>
      </c>
      <c r="D37" s="31"/>
      <c r="E37" s="4"/>
      <c r="F37" s="13">
        <f>B28*C37*D37</f>
        <v>0</v>
      </c>
      <c r="G37" s="14">
        <f>B28*C37*E37</f>
        <v>0</v>
      </c>
    </row>
    <row r="38" spans="1:7" ht="21" customHeight="1" outlineLevel="1">
      <c r="A38" s="33" t="s">
        <v>32</v>
      </c>
      <c r="B38" s="65"/>
      <c r="C38" s="41">
        <v>50</v>
      </c>
      <c r="D38" s="31"/>
      <c r="E38" s="4"/>
      <c r="F38" s="13">
        <f>B28*C38*D38</f>
        <v>0</v>
      </c>
      <c r="G38" s="14">
        <f>B28*C38*E38</f>
        <v>0</v>
      </c>
    </row>
    <row r="39" spans="1:7" ht="21" customHeight="1" outlineLevel="1">
      <c r="A39" s="33" t="s">
        <v>33</v>
      </c>
      <c r="B39" s="65"/>
      <c r="C39" s="41">
        <v>30</v>
      </c>
      <c r="D39" s="31"/>
      <c r="E39" s="4"/>
      <c r="F39" s="13">
        <f>B28*C39*D39</f>
        <v>0</v>
      </c>
      <c r="G39" s="14">
        <f>B28*C39*E39</f>
        <v>0</v>
      </c>
    </row>
    <row r="40" spans="1:7" ht="21" customHeight="1" outlineLevel="1">
      <c r="A40" s="33" t="s">
        <v>34</v>
      </c>
      <c r="B40" s="66"/>
      <c r="C40" s="43">
        <v>30</v>
      </c>
      <c r="D40" s="32"/>
      <c r="E40" s="4"/>
      <c r="F40" s="13">
        <f>B28*C40*D40</f>
        <v>0</v>
      </c>
      <c r="G40" s="25">
        <f>B28*C40*E40</f>
        <v>0</v>
      </c>
    </row>
    <row r="41" spans="1:7" ht="18" outlineLevel="1">
      <c r="A41" s="15"/>
      <c r="B41" s="16"/>
      <c r="C41" s="16"/>
      <c r="D41" s="16"/>
      <c r="E41" s="17" t="s">
        <v>11</v>
      </c>
      <c r="F41" s="18">
        <f>SUM(F28:F40)</f>
        <v>0</v>
      </c>
      <c r="G41" s="19">
        <f>SUM(G$28:G40)</f>
        <v>0</v>
      </c>
    </row>
    <row r="42" spans="1:7"/>
    <row r="43" spans="1:7">
      <c r="E43" s="47" t="s">
        <v>53</v>
      </c>
      <c r="F43" s="47"/>
    </row>
    <row r="44" spans="1:7">
      <c r="E44" s="47" t="s">
        <v>54</v>
      </c>
      <c r="F44" s="47"/>
    </row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</sheetData>
  <sheetProtection formatCells="0" formatColumns="0" formatRows="0" insertRows="0" insertHyperlinks="0" deleteRows="0" autoFilter="0" pivotTables="0"/>
  <mergeCells count="32">
    <mergeCell ref="B14:G14"/>
    <mergeCell ref="B28:B40"/>
    <mergeCell ref="E1:G1"/>
    <mergeCell ref="A9:A23"/>
    <mergeCell ref="B3:G3"/>
    <mergeCell ref="A4:A6"/>
    <mergeCell ref="B4:G4"/>
    <mergeCell ref="B5:G5"/>
    <mergeCell ref="B6:G6"/>
    <mergeCell ref="B10:F10"/>
    <mergeCell ref="B9:G9"/>
    <mergeCell ref="B7:C7"/>
    <mergeCell ref="B8:C8"/>
    <mergeCell ref="B11:F11"/>
    <mergeCell ref="B12:F12"/>
    <mergeCell ref="E7:E8"/>
    <mergeCell ref="B2:G2"/>
    <mergeCell ref="E43:F43"/>
    <mergeCell ref="E44:F44"/>
    <mergeCell ref="B17:G17"/>
    <mergeCell ref="B18:G18"/>
    <mergeCell ref="B15:G15"/>
    <mergeCell ref="B16:G16"/>
    <mergeCell ref="B20:G20"/>
    <mergeCell ref="B21:G21"/>
    <mergeCell ref="B22:G22"/>
    <mergeCell ref="B23:G23"/>
    <mergeCell ref="B19:G19"/>
    <mergeCell ref="F7:F8"/>
    <mergeCell ref="G7:G8"/>
    <mergeCell ref="A27:G27"/>
    <mergeCell ref="B13:G1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2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2025-02-28T13:46:03Z</cp:lastPrinted>
  <dcterms:created xsi:type="dcterms:W3CDTF">2019-08-20T07:23:51Z</dcterms:created>
  <dcterms:modified xsi:type="dcterms:W3CDTF">2025-07-22T06:16:24Z</dcterms:modified>
  <cp:category>um. cywil-prawne</cp:category>
</cp:coreProperties>
</file>